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01_Beobachtungsstelle\001_Verwaltung\02_ Antikorruption\03_Incarichi e consulenze\"/>
    </mc:Choice>
  </mc:AlternateContent>
  <xr:revisionPtr revIDLastSave="0" documentId="13_ncr:40009_{A043C60B-1B2E-4A47-9B57-6D5F3738335C}" xr6:coauthVersionLast="47" xr6:coauthVersionMax="47" xr10:uidLastSave="{00000000-0000-0000-0000-000000000000}"/>
  <bookViews>
    <workbookView xWindow="-120" yWindow="-120" windowWidth="29040" windowHeight="15840"/>
  </bookViews>
  <sheets>
    <sheet name="lista_aggiudicazioni (5)" sheetId="1" r:id="rId1"/>
  </sheets>
  <calcPr calcId="0"/>
</workbook>
</file>

<file path=xl/calcChain.xml><?xml version="1.0" encoding="utf-8"?>
<calcChain xmlns="http://schemas.openxmlformats.org/spreadsheetml/2006/main">
  <c r="L56" i="1" l="1"/>
  <c r="L55" i="1"/>
  <c r="L54" i="1"/>
  <c r="L53" i="1"/>
  <c r="L52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N50" i="1"/>
  <c r="L51" i="1"/>
</calcChain>
</file>

<file path=xl/sharedStrings.xml><?xml version="1.0" encoding="utf-8"?>
<sst xmlns="http://schemas.openxmlformats.org/spreadsheetml/2006/main" count="803" uniqueCount="212">
  <si>
    <t>STAZIONE APPALTANTE</t>
  </si>
  <si>
    <t>INDIRIZZO STAZIONE APPALTANTE</t>
  </si>
  <si>
    <t>MODALITà DI ESECUZIONE</t>
  </si>
  <si>
    <t>ADESIONE A PROCEDURA PROVINCIALE</t>
  </si>
  <si>
    <t>SETTORI ESCLUSI</t>
  </si>
  <si>
    <t>CATEGORIA</t>
  </si>
  <si>
    <t>OGGETTO GARA</t>
  </si>
  <si>
    <t>PROCEDURA</t>
  </si>
  <si>
    <t>CRITERIO AGGIUDICAZIONE</t>
  </si>
  <si>
    <t>TIPOLOGIA DELLA PROCEDURA</t>
  </si>
  <si>
    <t>RESPONSABILE DEL PROCEDIMENTO</t>
  </si>
  <si>
    <t>NUMERO DI RIFERIMENTO INTERNO</t>
  </si>
  <si>
    <t>LOTTO</t>
  </si>
  <si>
    <t>OGGETTO LOTTO</t>
  </si>
  <si>
    <t>CIG</t>
  </si>
  <si>
    <t>ESITO</t>
  </si>
  <si>
    <t>DATA PUBBLICAZIONE</t>
  </si>
  <si>
    <t>DATA PUBBLICAZIONE ESITO</t>
  </si>
  <si>
    <t>MOTIVAZIONE DELL'ANNULLAMENTO</t>
  </si>
  <si>
    <t>IMPORTO SUBAPPALTABILE</t>
  </si>
  <si>
    <t>TEMPO DI COMPLETAMENTO DELL'INCARICO</t>
  </si>
  <si>
    <t>CODICE CIG DELLA GARA DI ORIGINE</t>
  </si>
  <si>
    <t>AGGIUDICATARIO</t>
  </si>
  <si>
    <t>INDIRIZZO AGGIUDICATARIO</t>
  </si>
  <si>
    <t>CODICE FISCALE</t>
  </si>
  <si>
    <t xml:space="preserve">IMPORTO AGGIUDICAZIONE (€) </t>
  </si>
  <si>
    <t xml:space="preserve">IMPORTO DEL CONTRATTO (€) </t>
  </si>
  <si>
    <t>Consorzio Osservatorio: Galleria di Base del Brennero e accesso Sud</t>
  </si>
  <si>
    <t>Telematica</t>
  </si>
  <si>
    <t>No</t>
  </si>
  <si>
    <t>Forniture</t>
  </si>
  <si>
    <t>Acquisto iPhone 13 256GB</t>
  </si>
  <si>
    <t>Affidamento diretto</t>
  </si>
  <si>
    <t>Offerta economicamente più vantaggiosa: criterio del minor prezzo</t>
  </si>
  <si>
    <t>Y5538D7F4B</t>
  </si>
  <si>
    <t>Aggiudicato</t>
  </si>
  <si>
    <t>TECNOSERVICE GMBH</t>
  </si>
  <si>
    <t>ST.VIGILSTRASSE , 64 - 39100 Bozen (BZ) - Italien</t>
  </si>
  <si>
    <t>Servizi</t>
  </si>
  <si>
    <t>relaunch grafico opuscolo transfer</t>
  </si>
  <si>
    <t>ZEA32E587D</t>
  </si>
  <si>
    <t>Mugele´s GmbH</t>
  </si>
  <si>
    <t>Dominikanerplatz, 7 - 39100 Bozen (BZ) - Italien</t>
  </si>
  <si>
    <t>Ampliamento viusalisazione 3D</t>
  </si>
  <si>
    <t>ZAD3313039</t>
  </si>
  <si>
    <t>GD2 des Norbert Gasser</t>
  </si>
  <si>
    <t>Bozner Straße, 40 - 39057 Eppan an der weinstraße (BZ) - Italien</t>
  </si>
  <si>
    <t>GSSNBR77P28A952Y</t>
  </si>
  <si>
    <t>Consulenza tecnica occupazione per tratta d'accesso sud</t>
  </si>
  <si>
    <t>ZF5341589E</t>
  </si>
  <si>
    <t>Philipp Tauber</t>
  </si>
  <si>
    <t>Konrad Lechner Straße, 2 - 39040 Brixen (BZ) - Italien</t>
  </si>
  <si>
    <t>TBRPLP92A29B160I</t>
  </si>
  <si>
    <t>Catering seduta Cab</t>
  </si>
  <si>
    <t>ZCD3313006</t>
  </si>
  <si>
    <t>Alpengourmet Vereinfachte GmbH</t>
  </si>
  <si>
    <t>Schlachthofstr. , 29 - 39100 Bozen (BZ) - Italia</t>
  </si>
  <si>
    <t>PCHMKS77A18A952A</t>
  </si>
  <si>
    <t>Due computer portatili con dockingstation</t>
  </si>
  <si>
    <t>Z8E338C605</t>
  </si>
  <si>
    <t>Megabit GmbH</t>
  </si>
  <si>
    <t>Johann-Georg-Mahl-Str., 54 - 39031 Bruneck (BZ) - Italien</t>
  </si>
  <si>
    <t>Fornitura di gasolio per riscaldamento</t>
  </si>
  <si>
    <t>Z92347E502</t>
  </si>
  <si>
    <t>Kostner GmbH</t>
  </si>
  <si>
    <t>Bsackerau, 8 - 39040 Vahrn (BZ) - Italien</t>
  </si>
  <si>
    <t>Lavori di manutenzione</t>
  </si>
  <si>
    <t>Z7933618E5</t>
  </si>
  <si>
    <t>Leitner Electro GmbH</t>
  </si>
  <si>
    <t>Ahraue, 6 - 39031 Bruneck (BZ) - Italien</t>
  </si>
  <si>
    <t xml:space="preserve">Inserzione  Spezial Bauen </t>
  </si>
  <si>
    <t>Z9233E58B3</t>
  </si>
  <si>
    <t>Athesia Druck GmbH</t>
  </si>
  <si>
    <t>Lauben, 41 - 39100 Bolzano (BZ) - Italia</t>
  </si>
  <si>
    <t xml:space="preserve">Consegna gasolio per riscaldamento </t>
  </si>
  <si>
    <t>Z913534F84</t>
  </si>
  <si>
    <t>Passuello GmbH</t>
  </si>
  <si>
    <t>VIA ZUM HOHEN KREUZ NR. 9, 9 - 39030 Percha (BZ) - Italien</t>
  </si>
  <si>
    <t>Disinfestazione</t>
  </si>
  <si>
    <t>Z8232E95AE</t>
  </si>
  <si>
    <t>CK VEREINFACHTE GMBH</t>
  </si>
  <si>
    <t>KAMMERLAND, 9 - 39050 Deutschnofen (BZ) - Italien</t>
  </si>
  <si>
    <t>Inserzion</t>
  </si>
  <si>
    <t>Z9A338D7F6</t>
  </si>
  <si>
    <t>SUEDMEDIA GMBH</t>
  </si>
  <si>
    <t>KONRAD LECHNER, 7 - 39040 Vahrn (BZ) - Italien</t>
  </si>
  <si>
    <t>Sostituzione Multi-Format-Video Switch</t>
  </si>
  <si>
    <t>ZC533AE456</t>
  </si>
  <si>
    <t>Inserzione</t>
  </si>
  <si>
    <t>ZBA32C5C6A</t>
  </si>
  <si>
    <t>MEDIA ALPI PUBBLICITA' SRL</t>
  </si>
  <si>
    <t>VIA MISSIONI AFRICANE, 17 - 38121 Trento (TN) - Italia</t>
  </si>
  <si>
    <t>Gasolio per riscaldamento</t>
  </si>
  <si>
    <t>Z2B330F79D</t>
  </si>
  <si>
    <t xml:space="preserve">Campagna Banner </t>
  </si>
  <si>
    <t>Z9F338ECEB</t>
  </si>
  <si>
    <t>Demos 2.0 Gen.</t>
  </si>
  <si>
    <t>Dr.-Streiter-Gasse, 10/A - 39100 Bolzano (BZ) - Italien</t>
  </si>
  <si>
    <t>Servizio tecnico traduzione simultanea</t>
  </si>
  <si>
    <t>Z5E34484ED</t>
  </si>
  <si>
    <t>Audiotek S.r.l.</t>
  </si>
  <si>
    <t>Via Galvani, 6/a - 39100 Bolzano (BZ) - Italia</t>
  </si>
  <si>
    <t>Fornitura e montaggio 7 tavoli</t>
  </si>
  <si>
    <t>ZF532C5CA1</t>
  </si>
  <si>
    <t>Tischlerei FINE LINE OHG des Lotti G. &amp; Conci M.</t>
  </si>
  <si>
    <t>Gewerbegebiet Auf der Hört, 6 - 39040 Tramin an der weinstraße (BZ) - Italien</t>
  </si>
  <si>
    <t>PR redazionale</t>
  </si>
  <si>
    <t>ZBA3346766</t>
  </si>
  <si>
    <t>Reportage PR  Dolomiten Magazin</t>
  </si>
  <si>
    <t>ZB5333EE6F</t>
  </si>
  <si>
    <t>Riparazione e revisione VW Caravelle FG062XR</t>
  </si>
  <si>
    <t>ZB234FFA94</t>
  </si>
  <si>
    <t>Auto Brenner SPA AG</t>
  </si>
  <si>
    <t>Lanciastraße, 3 - 39100 Bolzano (BZ) - Italien</t>
  </si>
  <si>
    <t>Materiale di comunicazione</t>
  </si>
  <si>
    <t>Z7832EA1B1</t>
  </si>
  <si>
    <t>DOC SRL</t>
  </si>
  <si>
    <t>Via Sernesi , 10 - 39100 Bolzano (BZ) - Italia</t>
  </si>
  <si>
    <t>Realizzazione Landingpage BCP</t>
  </si>
  <si>
    <t>Z5D33FD19F</t>
  </si>
  <si>
    <t>hantha des Thaler Hannes</t>
  </si>
  <si>
    <t>Dick, 48/B - 39058 Sarntal (BZ) - Italien</t>
  </si>
  <si>
    <t>THLHNS80L08I431C</t>
  </si>
  <si>
    <t>Articoli promozionali</t>
  </si>
  <si>
    <t>Z433201A37</t>
  </si>
  <si>
    <t>Deserto</t>
  </si>
  <si>
    <t>Inserzione  Dolomiten Magazin</t>
  </si>
  <si>
    <t>ZE132114A9</t>
  </si>
  <si>
    <t>Macchina stampante e fotocopiatrice</t>
  </si>
  <si>
    <t>Z8C32256E0</t>
  </si>
  <si>
    <t>Castiglioni &amp; Gitzl GmbH</t>
  </si>
  <si>
    <t>Dantestrasse , 33/A - 39042 Brixen (BZ) - Italien</t>
  </si>
  <si>
    <t>Hosting Visita virtuale mostra</t>
  </si>
  <si>
    <t>Z7A3212214</t>
  </si>
  <si>
    <t>Inserzioni</t>
  </si>
  <si>
    <t>Z4A31B1AA1</t>
  </si>
  <si>
    <t>Switch Forte di Fortezza</t>
  </si>
  <si>
    <t>ZE5327DA3A</t>
  </si>
  <si>
    <t>Systems GmbH</t>
  </si>
  <si>
    <t>St.Lorenzner Strasse, 34c - 39031 Brunico (BZ) - Italien</t>
  </si>
  <si>
    <t>Copia di Articoli promozionali</t>
  </si>
  <si>
    <t>Z3A3245335</t>
  </si>
  <si>
    <t>PROMOTION SERVICE SNC</t>
  </si>
  <si>
    <t>Via G. Marconi, 23 - 39044 Egna (BZ) - Italia</t>
  </si>
  <si>
    <t>Inserzioni "Pustertaler Zeitung"</t>
  </si>
  <si>
    <t>ZB131B441E</t>
  </si>
  <si>
    <t xml:space="preserve">Traduzione simultanea </t>
  </si>
  <si>
    <t>Z6C30D98DB</t>
  </si>
  <si>
    <t>Tarasconi Evelyn &amp; CO. s.n.c.</t>
  </si>
  <si>
    <t>BADLWEG, 28, 9/6 - 39057 Eppan an der weinstraße (BZ) - Italia</t>
  </si>
  <si>
    <t>Traduzione simultanea BCP Studio traffico merci</t>
  </si>
  <si>
    <t>Z6C3160FB1</t>
  </si>
  <si>
    <t>Traduzione simultanea online RFI/ÖBB finestre di manutenzione</t>
  </si>
  <si>
    <t>Z66314F2B8</t>
  </si>
  <si>
    <t>ZA93144C73</t>
  </si>
  <si>
    <t>Traduzione simultanea Zoom BCP WG Infra studi</t>
  </si>
  <si>
    <t>ZE4313C752</t>
  </si>
  <si>
    <t>LENOVO ThinkPad X1 Yoga Gen 5 i7 10510U 16GB 1TB/SSD 14" UHD W1Pro DE</t>
  </si>
  <si>
    <t>ZE43174196</t>
  </si>
  <si>
    <t>Inserzioni "Der Erker"</t>
  </si>
  <si>
    <t>ZBB31B6244</t>
  </si>
  <si>
    <t>wipp-media gmbh</t>
  </si>
  <si>
    <t>Neustadt, 20 - 39049 Sterzing (BZ) - Italien</t>
  </si>
  <si>
    <t>Inserzioni "Isarco News"</t>
  </si>
  <si>
    <t>Z0DD31B450</t>
  </si>
  <si>
    <t>Menolli Angelo</t>
  </si>
  <si>
    <t>via castellano, 17 - 39042 Bressanone (BZ) - Italia</t>
  </si>
  <si>
    <t>MNLNGL51A23B160C</t>
  </si>
  <si>
    <t>Inserzioni Brixner 2021</t>
  </si>
  <si>
    <t>ZE231B429E</t>
  </si>
  <si>
    <t>Brixmedia GmbH</t>
  </si>
  <si>
    <t>Brennerstraße, 28 - 39042 Brixen (BZ) - Italien</t>
  </si>
  <si>
    <t>Traduzione simultanea</t>
  </si>
  <si>
    <t>Z0E3160FD9</t>
  </si>
  <si>
    <t>Servizi di communicazione / Corporate Design</t>
  </si>
  <si>
    <t>Z9430FA276</t>
  </si>
  <si>
    <t>ADOBE Acrobat Pro DC 2 User per 2021</t>
  </si>
  <si>
    <t>Z2E3108EB7</t>
  </si>
  <si>
    <t>Copia di Gasolio per riscaldamento</t>
  </si>
  <si>
    <t>Z623102FE6</t>
  </si>
  <si>
    <t>Licenza + backup Office 365 per 8 user bis 31.01.2023</t>
  </si>
  <si>
    <t>ZED30A4B2A</t>
  </si>
  <si>
    <t>Manutenzione, assistenza e protezione EDP</t>
  </si>
  <si>
    <t>Z8D30A7105</t>
  </si>
  <si>
    <t>Stampa pellicola</t>
  </si>
  <si>
    <t>Z8B313C7D8</t>
  </si>
  <si>
    <t>Serima GmbH</t>
  </si>
  <si>
    <t>Alfred Ammon Str. , 29 - 39042 Brixen (BZ) - Italien</t>
  </si>
  <si>
    <t>Panelli</t>
  </si>
  <si>
    <t>ZF43143E59</t>
  </si>
  <si>
    <t>Ellecosta Metall GmbH</t>
  </si>
  <si>
    <t>Ignaz Seidner Straße 8, 8 - 39042 Brixen (BZ) - Italien</t>
  </si>
  <si>
    <t>LENOVO USB-C 65W AC Adapter Netzteil (FRU01FR024) 65 Watt für ThinkBook 14s G2 ITL</t>
  </si>
  <si>
    <t xml:space="preserve"> 15 G2 ITL</t>
  </si>
  <si>
    <t xml:space="preserve"> ThinkPad C13 Yoga</t>
  </si>
  <si>
    <t>Z5C31ACB29</t>
  </si>
  <si>
    <t>Sostituzione/riparazione della serratura della porta</t>
  </si>
  <si>
    <t>Z3B30EC75C</t>
  </si>
  <si>
    <t>Via Brennero SNC</t>
  </si>
  <si>
    <t>Mediamonitoring 2021</t>
  </si>
  <si>
    <t>ZA13030752</t>
  </si>
  <si>
    <t>INFOJUICE SRL</t>
  </si>
  <si>
    <t>Zona Produttiva Cardano, 21 - 39053 Cornedo all'isarco (BZ) - Italia</t>
  </si>
  <si>
    <t>Servizio di traduzione</t>
  </si>
  <si>
    <t>Z81306A9FC</t>
  </si>
  <si>
    <t>TRADUZIONI STR s.r.l. unipersonale</t>
  </si>
  <si>
    <t>Largo Carducci, 7 - 38122 Trento (TN) - Italia</t>
  </si>
  <si>
    <t>Z3531A4035</t>
  </si>
  <si>
    <t>Lettorato</t>
  </si>
  <si>
    <t>Z533173304</t>
  </si>
  <si>
    <t>Traduzione simultanea online</t>
  </si>
  <si>
    <t>ZDD30CCFEC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</si>
</sst>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workbookViewId="0">
      <selection activeCell="D60" sqref="D60"/>
    </sheetView>
  </sheetViews>
  <sheetFormatPr baseColWidth="10" defaultRowHeight="15" x14ac:dyDescent="0.25"/>
  <cols>
    <col min="1" max="1" width="61.7109375" bestFit="1" customWidth="1"/>
    <col min="2" max="2" width="31.5703125" bestFit="1" customWidth="1"/>
    <col min="3" max="3" width="24" bestFit="1" customWidth="1"/>
    <col min="4" max="4" width="35.85546875" bestFit="1" customWidth="1"/>
    <col min="5" max="5" width="15.42578125" bestFit="1" customWidth="1"/>
    <col min="6" max="6" width="11.140625" bestFit="1" customWidth="1"/>
    <col min="7" max="7" width="79.42578125" bestFit="1" customWidth="1"/>
    <col min="8" max="8" width="19" bestFit="1" customWidth="1"/>
    <col min="9" max="9" width="61.42578125" bestFit="1" customWidth="1"/>
    <col min="10" max="10" width="28" bestFit="1" customWidth="1"/>
    <col min="11" max="11" width="61.42578125" bestFit="1" customWidth="1"/>
    <col min="12" max="12" width="32.7109375" bestFit="1" customWidth="1"/>
    <col min="13" max="13" width="6.7109375" bestFit="1" customWidth="1"/>
    <col min="14" max="14" width="69" bestFit="1" customWidth="1"/>
    <col min="15" max="15" width="12" bestFit="1" customWidth="1"/>
    <col min="16" max="16" width="79.42578125" bestFit="1" customWidth="1"/>
    <col min="17" max="17" width="20.42578125" bestFit="1" customWidth="1"/>
    <col min="18" max="18" width="26" bestFit="1" customWidth="1"/>
    <col min="19" max="19" width="34.140625" bestFit="1" customWidth="1"/>
    <col min="20" max="20" width="25.140625" bestFit="1" customWidth="1"/>
    <col min="21" max="21" width="40.42578125" bestFit="1" customWidth="1"/>
    <col min="22" max="22" width="32.85546875" bestFit="1" customWidth="1"/>
    <col min="23" max="23" width="43.7109375" bestFit="1" customWidth="1"/>
    <col min="24" max="24" width="70.5703125" bestFit="1" customWidth="1"/>
    <col min="25" max="25" width="19.42578125" bestFit="1" customWidth="1"/>
    <col min="26" max="26" width="29" bestFit="1" customWidth="1"/>
    <col min="27" max="27" width="28" bestFit="1" customWidth="1"/>
    <col min="28" max="28" width="51.5703125" bestFit="1" customWidth="1"/>
    <col min="29" max="29" width="11" bestFit="1" customWidth="1"/>
    <col min="30" max="30" width="3" bestFit="1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x14ac:dyDescent="0.25">
      <c r="A2" t="s">
        <v>27</v>
      </c>
      <c r="B2" t="s">
        <v>198</v>
      </c>
      <c r="C2" t="s">
        <v>28</v>
      </c>
      <c r="D2" t="s">
        <v>29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L2" t="str">
        <f>""</f>
        <v/>
      </c>
      <c r="M2">
        <v>1</v>
      </c>
      <c r="N2" t="s">
        <v>31</v>
      </c>
      <c r="O2" t="s">
        <v>34</v>
      </c>
      <c r="P2" t="s">
        <v>35</v>
      </c>
      <c r="Q2" s="1">
        <v>44895</v>
      </c>
      <c r="R2" s="1">
        <v>44895</v>
      </c>
      <c r="T2">
        <v>0</v>
      </c>
      <c r="W2" t="s">
        <v>36</v>
      </c>
      <c r="X2" t="s">
        <v>37</v>
      </c>
      <c r="Y2">
        <v>2224430211</v>
      </c>
      <c r="Z2">
        <v>868.03</v>
      </c>
    </row>
    <row r="3" spans="1:27" x14ac:dyDescent="0.25">
      <c r="A3" t="s">
        <v>27</v>
      </c>
      <c r="B3" t="s">
        <v>198</v>
      </c>
      <c r="C3" t="s">
        <v>28</v>
      </c>
      <c r="D3" t="s">
        <v>29</v>
      </c>
      <c r="E3" t="s">
        <v>29</v>
      </c>
      <c r="F3" t="s">
        <v>38</v>
      </c>
      <c r="G3" t="s">
        <v>39</v>
      </c>
      <c r="H3" t="s">
        <v>32</v>
      </c>
      <c r="I3" t="s">
        <v>33</v>
      </c>
      <c r="L3" t="str">
        <f>""</f>
        <v/>
      </c>
      <c r="M3">
        <v>1</v>
      </c>
      <c r="N3" t="s">
        <v>39</v>
      </c>
      <c r="O3" t="s">
        <v>40</v>
      </c>
      <c r="P3" t="s">
        <v>35</v>
      </c>
      <c r="Q3" s="1">
        <v>44442</v>
      </c>
      <c r="R3" s="1">
        <v>44690</v>
      </c>
      <c r="T3">
        <v>0</v>
      </c>
      <c r="W3" t="s">
        <v>41</v>
      </c>
      <c r="X3" t="s">
        <v>42</v>
      </c>
      <c r="Y3">
        <v>1447050210</v>
      </c>
      <c r="Z3" s="2">
        <v>6100</v>
      </c>
    </row>
    <row r="4" spans="1:27" x14ac:dyDescent="0.25">
      <c r="A4" t="s">
        <v>27</v>
      </c>
      <c r="B4" t="s">
        <v>198</v>
      </c>
      <c r="C4" t="s">
        <v>28</v>
      </c>
      <c r="D4" t="s">
        <v>29</v>
      </c>
      <c r="E4" t="s">
        <v>29</v>
      </c>
      <c r="F4" t="s">
        <v>38</v>
      </c>
      <c r="G4" t="s">
        <v>43</v>
      </c>
      <c r="H4" t="s">
        <v>32</v>
      </c>
      <c r="I4" t="s">
        <v>33</v>
      </c>
      <c r="L4" t="str">
        <f>""</f>
        <v/>
      </c>
      <c r="M4">
        <v>1</v>
      </c>
      <c r="N4" t="s">
        <v>43</v>
      </c>
      <c r="O4" t="s">
        <v>44</v>
      </c>
      <c r="P4" t="s">
        <v>35</v>
      </c>
      <c r="Q4" s="1">
        <v>44460</v>
      </c>
      <c r="R4" s="1">
        <v>44690</v>
      </c>
      <c r="T4">
        <v>0</v>
      </c>
      <c r="W4" t="s">
        <v>45</v>
      </c>
      <c r="X4" t="s">
        <v>46</v>
      </c>
      <c r="Y4" t="s">
        <v>47</v>
      </c>
      <c r="Z4">
        <v>800</v>
      </c>
    </row>
    <row r="5" spans="1:27" x14ac:dyDescent="0.25">
      <c r="A5" t="s">
        <v>27</v>
      </c>
      <c r="B5" t="s">
        <v>198</v>
      </c>
      <c r="C5" t="s">
        <v>28</v>
      </c>
      <c r="D5" t="s">
        <v>29</v>
      </c>
      <c r="E5" t="s">
        <v>29</v>
      </c>
      <c r="F5" t="s">
        <v>38</v>
      </c>
      <c r="G5" t="s">
        <v>48</v>
      </c>
      <c r="H5" t="s">
        <v>32</v>
      </c>
      <c r="I5" t="s">
        <v>33</v>
      </c>
      <c r="L5" t="str">
        <f>""</f>
        <v/>
      </c>
      <c r="M5">
        <v>1</v>
      </c>
      <c r="N5" t="s">
        <v>48</v>
      </c>
      <c r="O5" t="s">
        <v>49</v>
      </c>
      <c r="P5" t="s">
        <v>35</v>
      </c>
      <c r="Q5" s="1">
        <v>44525</v>
      </c>
      <c r="R5" s="1">
        <v>44690</v>
      </c>
      <c r="T5">
        <v>0</v>
      </c>
      <c r="W5" t="s">
        <v>50</v>
      </c>
      <c r="X5" t="s">
        <v>51</v>
      </c>
      <c r="Y5" t="s">
        <v>52</v>
      </c>
      <c r="Z5" s="2">
        <v>4500</v>
      </c>
    </row>
    <row r="6" spans="1:27" x14ac:dyDescent="0.25">
      <c r="A6" t="s">
        <v>27</v>
      </c>
      <c r="B6" t="s">
        <v>198</v>
      </c>
      <c r="C6" t="s">
        <v>28</v>
      </c>
      <c r="D6" t="s">
        <v>29</v>
      </c>
      <c r="E6" t="s">
        <v>29</v>
      </c>
      <c r="F6" t="s">
        <v>38</v>
      </c>
      <c r="G6" t="s">
        <v>53</v>
      </c>
      <c r="H6" t="s">
        <v>32</v>
      </c>
      <c r="I6" t="s">
        <v>33</v>
      </c>
      <c r="L6" t="str">
        <f>""</f>
        <v/>
      </c>
      <c r="M6">
        <v>1</v>
      </c>
      <c r="N6" t="s">
        <v>53</v>
      </c>
      <c r="O6" t="s">
        <v>54</v>
      </c>
      <c r="P6" t="s">
        <v>35</v>
      </c>
      <c r="Q6" s="1">
        <v>44460</v>
      </c>
      <c r="R6" s="1">
        <v>44690</v>
      </c>
      <c r="T6">
        <v>0</v>
      </c>
      <c r="W6" t="s">
        <v>55</v>
      </c>
      <c r="X6" t="s">
        <v>56</v>
      </c>
      <c r="Y6" t="s">
        <v>57</v>
      </c>
      <c r="Z6">
        <v>800</v>
      </c>
    </row>
    <row r="7" spans="1:27" x14ac:dyDescent="0.25">
      <c r="A7" t="s">
        <v>27</v>
      </c>
      <c r="B7" t="s">
        <v>198</v>
      </c>
      <c r="C7" t="s">
        <v>28</v>
      </c>
      <c r="D7" t="s">
        <v>29</v>
      </c>
      <c r="E7" t="s">
        <v>29</v>
      </c>
      <c r="F7" t="s">
        <v>30</v>
      </c>
      <c r="G7" t="s">
        <v>58</v>
      </c>
      <c r="H7" t="s">
        <v>32</v>
      </c>
      <c r="I7" t="s">
        <v>33</v>
      </c>
      <c r="L7" t="str">
        <f>""</f>
        <v/>
      </c>
      <c r="M7">
        <v>1</v>
      </c>
      <c r="N7" t="s">
        <v>58</v>
      </c>
      <c r="O7" t="s">
        <v>59</v>
      </c>
      <c r="P7" t="s">
        <v>35</v>
      </c>
      <c r="Q7" s="1">
        <v>44490</v>
      </c>
      <c r="R7" s="1">
        <v>44690</v>
      </c>
      <c r="T7">
        <v>0</v>
      </c>
      <c r="W7" t="s">
        <v>60</v>
      </c>
      <c r="X7" t="s">
        <v>61</v>
      </c>
      <c r="Y7">
        <v>2748920218</v>
      </c>
      <c r="Z7" s="2">
        <v>3552</v>
      </c>
    </row>
    <row r="8" spans="1:27" x14ac:dyDescent="0.25">
      <c r="A8" t="s">
        <v>27</v>
      </c>
      <c r="B8" t="s">
        <v>198</v>
      </c>
      <c r="C8" t="s">
        <v>28</v>
      </c>
      <c r="D8" t="s">
        <v>29</v>
      </c>
      <c r="E8" t="s">
        <v>29</v>
      </c>
      <c r="F8" t="s">
        <v>30</v>
      </c>
      <c r="G8" t="s">
        <v>62</v>
      </c>
      <c r="H8" t="s">
        <v>32</v>
      </c>
      <c r="I8" t="s">
        <v>33</v>
      </c>
      <c r="L8" t="str">
        <f>""</f>
        <v/>
      </c>
      <c r="M8">
        <v>1</v>
      </c>
      <c r="N8" t="s">
        <v>62</v>
      </c>
      <c r="O8" t="s">
        <v>63</v>
      </c>
      <c r="P8" t="s">
        <v>35</v>
      </c>
      <c r="Q8" s="1">
        <v>44550</v>
      </c>
      <c r="R8" s="1">
        <v>44690</v>
      </c>
      <c r="T8">
        <v>0</v>
      </c>
      <c r="W8" t="s">
        <v>64</v>
      </c>
      <c r="X8" t="s">
        <v>65</v>
      </c>
      <c r="Y8">
        <v>1684590217</v>
      </c>
      <c r="Z8" s="2">
        <v>18190</v>
      </c>
    </row>
    <row r="9" spans="1:27" x14ac:dyDescent="0.25">
      <c r="A9" t="s">
        <v>27</v>
      </c>
      <c r="B9" t="s">
        <v>198</v>
      </c>
      <c r="C9" t="s">
        <v>28</v>
      </c>
      <c r="D9" t="s">
        <v>29</v>
      </c>
      <c r="E9" t="s">
        <v>29</v>
      </c>
      <c r="F9" t="s">
        <v>38</v>
      </c>
      <c r="G9" t="s">
        <v>66</v>
      </c>
      <c r="H9" t="s">
        <v>32</v>
      </c>
      <c r="I9" t="s">
        <v>33</v>
      </c>
      <c r="L9" t="str">
        <f>""</f>
        <v/>
      </c>
      <c r="M9">
        <v>1</v>
      </c>
      <c r="N9" t="s">
        <v>66</v>
      </c>
      <c r="O9" t="s">
        <v>67</v>
      </c>
      <c r="P9" t="s">
        <v>35</v>
      </c>
      <c r="Q9" s="1">
        <v>44488</v>
      </c>
      <c r="R9" s="1">
        <v>44690</v>
      </c>
      <c r="T9">
        <v>0</v>
      </c>
      <c r="W9" t="s">
        <v>68</v>
      </c>
      <c r="X9" t="s">
        <v>69</v>
      </c>
      <c r="Y9">
        <v>2697910210</v>
      </c>
      <c r="Z9" s="2">
        <v>4756.38</v>
      </c>
    </row>
    <row r="10" spans="1:27" x14ac:dyDescent="0.25">
      <c r="A10" t="s">
        <v>27</v>
      </c>
      <c r="B10" t="s">
        <v>198</v>
      </c>
      <c r="C10" t="s">
        <v>28</v>
      </c>
      <c r="D10" t="s">
        <v>29</v>
      </c>
      <c r="E10" t="s">
        <v>29</v>
      </c>
      <c r="F10" t="s">
        <v>38</v>
      </c>
      <c r="G10" t="s">
        <v>70</v>
      </c>
      <c r="H10" t="s">
        <v>32</v>
      </c>
      <c r="I10" t="s">
        <v>33</v>
      </c>
      <c r="L10" t="str">
        <f>""</f>
        <v/>
      </c>
      <c r="M10">
        <v>1</v>
      </c>
      <c r="N10" t="s">
        <v>70</v>
      </c>
      <c r="O10" t="s">
        <v>71</v>
      </c>
      <c r="P10" t="s">
        <v>35</v>
      </c>
      <c r="Q10" s="1">
        <v>44516</v>
      </c>
      <c r="R10" s="1">
        <v>44690</v>
      </c>
      <c r="T10">
        <v>0</v>
      </c>
      <c r="W10" t="s">
        <v>72</v>
      </c>
      <c r="X10" t="s">
        <v>73</v>
      </c>
      <c r="Y10">
        <v>853870210</v>
      </c>
      <c r="Z10" s="2">
        <v>3200</v>
      </c>
    </row>
    <row r="11" spans="1:27" x14ac:dyDescent="0.25">
      <c r="A11" t="s">
        <v>27</v>
      </c>
      <c r="B11" t="s">
        <v>198</v>
      </c>
      <c r="C11" t="s">
        <v>28</v>
      </c>
      <c r="D11" t="s">
        <v>29</v>
      </c>
      <c r="E11" t="s">
        <v>29</v>
      </c>
      <c r="F11" t="s">
        <v>30</v>
      </c>
      <c r="G11" t="s">
        <v>74</v>
      </c>
      <c r="H11" t="s">
        <v>32</v>
      </c>
      <c r="I11" t="s">
        <v>33</v>
      </c>
      <c r="L11" t="str">
        <f>""</f>
        <v/>
      </c>
      <c r="M11">
        <v>1</v>
      </c>
      <c r="N11" t="s">
        <v>74</v>
      </c>
      <c r="O11" t="s">
        <v>75</v>
      </c>
      <c r="P11" t="s">
        <v>35</v>
      </c>
      <c r="Q11" s="1">
        <v>44606</v>
      </c>
      <c r="R11" s="1">
        <v>44690</v>
      </c>
      <c r="T11">
        <v>0</v>
      </c>
      <c r="W11" t="s">
        <v>76</v>
      </c>
      <c r="X11" t="s">
        <v>77</v>
      </c>
      <c r="Y11">
        <v>124510215</v>
      </c>
      <c r="Z11" s="2">
        <v>16992.2</v>
      </c>
    </row>
    <row r="12" spans="1:27" x14ac:dyDescent="0.25">
      <c r="A12" t="s">
        <v>27</v>
      </c>
      <c r="B12" t="s">
        <v>198</v>
      </c>
      <c r="C12" t="s">
        <v>28</v>
      </c>
      <c r="D12" t="s">
        <v>29</v>
      </c>
      <c r="E12" t="s">
        <v>29</v>
      </c>
      <c r="F12" t="s">
        <v>38</v>
      </c>
      <c r="G12" t="s">
        <v>78</v>
      </c>
      <c r="H12" t="s">
        <v>32</v>
      </c>
      <c r="I12" t="s">
        <v>33</v>
      </c>
      <c r="L12" t="str">
        <f>""</f>
        <v/>
      </c>
      <c r="M12">
        <v>1</v>
      </c>
      <c r="N12" t="s">
        <v>78</v>
      </c>
      <c r="O12" t="s">
        <v>79</v>
      </c>
      <c r="P12" t="s">
        <v>35</v>
      </c>
      <c r="Q12" s="1">
        <v>44442</v>
      </c>
      <c r="R12" s="1">
        <v>44690</v>
      </c>
      <c r="T12">
        <v>0</v>
      </c>
      <c r="W12" t="s">
        <v>80</v>
      </c>
      <c r="X12" t="s">
        <v>81</v>
      </c>
      <c r="Y12">
        <v>2921100216</v>
      </c>
      <c r="Z12" s="2">
        <v>2100</v>
      </c>
    </row>
    <row r="13" spans="1:27" x14ac:dyDescent="0.25">
      <c r="A13" t="s">
        <v>27</v>
      </c>
      <c r="B13" t="s">
        <v>198</v>
      </c>
      <c r="C13" t="s">
        <v>28</v>
      </c>
      <c r="D13" t="s">
        <v>29</v>
      </c>
      <c r="E13" t="s">
        <v>29</v>
      </c>
      <c r="F13" t="s">
        <v>38</v>
      </c>
      <c r="G13" t="s">
        <v>82</v>
      </c>
      <c r="H13" t="s">
        <v>32</v>
      </c>
      <c r="I13" t="s">
        <v>33</v>
      </c>
      <c r="L13" t="str">
        <f>""</f>
        <v/>
      </c>
      <c r="M13">
        <v>1</v>
      </c>
      <c r="N13" t="s">
        <v>82</v>
      </c>
      <c r="O13" t="s">
        <v>83</v>
      </c>
      <c r="P13" t="s">
        <v>35</v>
      </c>
      <c r="Q13" s="1">
        <v>44511</v>
      </c>
      <c r="R13" s="1">
        <v>44690</v>
      </c>
      <c r="T13">
        <v>0</v>
      </c>
      <c r="W13" t="s">
        <v>84</v>
      </c>
      <c r="X13" t="s">
        <v>85</v>
      </c>
      <c r="Y13">
        <v>1635910217</v>
      </c>
      <c r="Z13" s="2">
        <v>1200</v>
      </c>
    </row>
    <row r="14" spans="1:27" x14ac:dyDescent="0.25">
      <c r="A14" t="s">
        <v>27</v>
      </c>
      <c r="B14" t="s">
        <v>198</v>
      </c>
      <c r="C14" t="s">
        <v>28</v>
      </c>
      <c r="D14" t="s">
        <v>29</v>
      </c>
      <c r="E14" t="s">
        <v>29</v>
      </c>
      <c r="F14" t="s">
        <v>38</v>
      </c>
      <c r="G14" t="s">
        <v>86</v>
      </c>
      <c r="H14" t="s">
        <v>32</v>
      </c>
      <c r="I14" t="s">
        <v>33</v>
      </c>
      <c r="L14" t="str">
        <f>""</f>
        <v/>
      </c>
      <c r="M14">
        <v>1</v>
      </c>
      <c r="N14" t="s">
        <v>86</v>
      </c>
      <c r="O14" t="s">
        <v>87</v>
      </c>
      <c r="P14" t="s">
        <v>35</v>
      </c>
      <c r="Q14" s="1">
        <v>44498</v>
      </c>
      <c r="R14" s="1">
        <v>44690</v>
      </c>
      <c r="T14">
        <v>0</v>
      </c>
      <c r="W14" t="s">
        <v>68</v>
      </c>
      <c r="X14" t="s">
        <v>69</v>
      </c>
      <c r="Y14">
        <v>2697910210</v>
      </c>
      <c r="Z14" s="2">
        <v>1458.53</v>
      </c>
    </row>
    <row r="15" spans="1:27" x14ac:dyDescent="0.25">
      <c r="A15" t="s">
        <v>27</v>
      </c>
      <c r="B15" t="s">
        <v>198</v>
      </c>
      <c r="C15" t="s">
        <v>28</v>
      </c>
      <c r="D15" t="s">
        <v>29</v>
      </c>
      <c r="E15" t="s">
        <v>29</v>
      </c>
      <c r="F15" t="s">
        <v>38</v>
      </c>
      <c r="G15" t="s">
        <v>88</v>
      </c>
      <c r="H15" t="s">
        <v>32</v>
      </c>
      <c r="I15" t="s">
        <v>33</v>
      </c>
      <c r="L15" t="str">
        <f>""</f>
        <v/>
      </c>
      <c r="M15">
        <v>1</v>
      </c>
      <c r="N15" t="s">
        <v>88</v>
      </c>
      <c r="O15" t="s">
        <v>89</v>
      </c>
      <c r="P15" t="s">
        <v>35</v>
      </c>
      <c r="Q15" s="1">
        <v>44453</v>
      </c>
      <c r="R15" s="1">
        <v>44690</v>
      </c>
      <c r="T15">
        <v>0</v>
      </c>
      <c r="W15" t="s">
        <v>90</v>
      </c>
      <c r="X15" t="s">
        <v>91</v>
      </c>
      <c r="Y15">
        <v>1847120225</v>
      </c>
      <c r="Z15">
        <v>750</v>
      </c>
    </row>
    <row r="16" spans="1:27" x14ac:dyDescent="0.25">
      <c r="A16" t="s">
        <v>27</v>
      </c>
      <c r="B16" t="s">
        <v>198</v>
      </c>
      <c r="C16" t="s">
        <v>28</v>
      </c>
      <c r="D16" t="s">
        <v>29</v>
      </c>
      <c r="E16" t="s">
        <v>29</v>
      </c>
      <c r="F16" t="s">
        <v>30</v>
      </c>
      <c r="G16" t="s">
        <v>92</v>
      </c>
      <c r="H16" t="s">
        <v>32</v>
      </c>
      <c r="I16" t="s">
        <v>33</v>
      </c>
      <c r="L16" t="str">
        <f>""</f>
        <v/>
      </c>
      <c r="M16">
        <v>1</v>
      </c>
      <c r="N16" t="s">
        <v>92</v>
      </c>
      <c r="O16" t="s">
        <v>93</v>
      </c>
      <c r="P16" t="s">
        <v>35</v>
      </c>
      <c r="Q16" s="1">
        <v>44455</v>
      </c>
      <c r="R16" s="1">
        <v>44690</v>
      </c>
      <c r="T16">
        <v>0</v>
      </c>
      <c r="W16" t="s">
        <v>64</v>
      </c>
      <c r="X16" t="s">
        <v>65</v>
      </c>
      <c r="Y16">
        <v>1684590217</v>
      </c>
      <c r="Z16" s="2">
        <v>17000</v>
      </c>
    </row>
    <row r="17" spans="1:26" x14ac:dyDescent="0.25">
      <c r="A17" t="s">
        <v>27</v>
      </c>
      <c r="B17" t="s">
        <v>198</v>
      </c>
      <c r="C17" t="s">
        <v>28</v>
      </c>
      <c r="D17" t="s">
        <v>29</v>
      </c>
      <c r="E17" t="s">
        <v>29</v>
      </c>
      <c r="F17" t="s">
        <v>38</v>
      </c>
      <c r="G17" t="s">
        <v>94</v>
      </c>
      <c r="H17" t="s">
        <v>32</v>
      </c>
      <c r="I17" t="s">
        <v>33</v>
      </c>
      <c r="L17" t="str">
        <f>""</f>
        <v/>
      </c>
      <c r="M17">
        <v>1</v>
      </c>
      <c r="N17" t="s">
        <v>94</v>
      </c>
      <c r="O17" t="s">
        <v>95</v>
      </c>
      <c r="P17" t="s">
        <v>35</v>
      </c>
      <c r="Q17" s="1">
        <v>44490</v>
      </c>
      <c r="R17" s="1">
        <v>44690</v>
      </c>
      <c r="T17">
        <v>0</v>
      </c>
      <c r="W17" t="s">
        <v>96</v>
      </c>
      <c r="X17" t="s">
        <v>97</v>
      </c>
      <c r="Y17">
        <v>2765230210</v>
      </c>
      <c r="Z17" s="2">
        <v>2754</v>
      </c>
    </row>
    <row r="18" spans="1:26" x14ac:dyDescent="0.25">
      <c r="A18" t="s">
        <v>27</v>
      </c>
      <c r="B18" t="s">
        <v>198</v>
      </c>
      <c r="C18" t="s">
        <v>28</v>
      </c>
      <c r="D18" t="s">
        <v>29</v>
      </c>
      <c r="E18" t="s">
        <v>29</v>
      </c>
      <c r="F18" t="s">
        <v>38</v>
      </c>
      <c r="G18" t="s">
        <v>98</v>
      </c>
      <c r="H18" t="s">
        <v>32</v>
      </c>
      <c r="I18" t="s">
        <v>33</v>
      </c>
      <c r="L18" t="str">
        <f>""</f>
        <v/>
      </c>
      <c r="M18">
        <v>1</v>
      </c>
      <c r="N18" t="s">
        <v>98</v>
      </c>
      <c r="O18" t="s">
        <v>99</v>
      </c>
      <c r="P18" t="s">
        <v>35</v>
      </c>
      <c r="Q18" s="1">
        <v>44537</v>
      </c>
      <c r="R18" s="1">
        <v>44690</v>
      </c>
      <c r="T18">
        <v>0</v>
      </c>
      <c r="W18" t="s">
        <v>100</v>
      </c>
      <c r="X18" t="s">
        <v>101</v>
      </c>
      <c r="Y18">
        <v>2751960218</v>
      </c>
      <c r="Z18">
        <v>600</v>
      </c>
    </row>
    <row r="19" spans="1:26" x14ac:dyDescent="0.25">
      <c r="A19" t="s">
        <v>27</v>
      </c>
      <c r="B19" t="s">
        <v>198</v>
      </c>
      <c r="C19" t="s">
        <v>28</v>
      </c>
      <c r="D19" t="s">
        <v>29</v>
      </c>
      <c r="E19" t="s">
        <v>29</v>
      </c>
      <c r="F19" t="s">
        <v>30</v>
      </c>
      <c r="G19" t="s">
        <v>102</v>
      </c>
      <c r="H19" t="s">
        <v>32</v>
      </c>
      <c r="I19" t="s">
        <v>33</v>
      </c>
      <c r="L19" t="str">
        <f>""</f>
        <v/>
      </c>
      <c r="M19">
        <v>1</v>
      </c>
      <c r="N19" t="s">
        <v>102</v>
      </c>
      <c r="O19" t="s">
        <v>103</v>
      </c>
      <c r="P19" t="s">
        <v>35</v>
      </c>
      <c r="Q19" s="1">
        <v>44440</v>
      </c>
      <c r="R19" s="1">
        <v>44690</v>
      </c>
      <c r="T19">
        <v>0</v>
      </c>
      <c r="W19" t="s">
        <v>104</v>
      </c>
      <c r="X19" t="s">
        <v>105</v>
      </c>
      <c r="Y19">
        <v>1664810213</v>
      </c>
      <c r="Z19" s="2">
        <v>8750</v>
      </c>
    </row>
    <row r="20" spans="1:26" x14ac:dyDescent="0.25">
      <c r="A20" t="s">
        <v>27</v>
      </c>
      <c r="B20" t="s">
        <v>198</v>
      </c>
      <c r="C20" t="s">
        <v>28</v>
      </c>
      <c r="D20" t="s">
        <v>29</v>
      </c>
      <c r="E20" t="s">
        <v>29</v>
      </c>
      <c r="F20" t="s">
        <v>38</v>
      </c>
      <c r="G20" t="s">
        <v>106</v>
      </c>
      <c r="H20" t="s">
        <v>32</v>
      </c>
      <c r="I20" t="s">
        <v>33</v>
      </c>
      <c r="L20" t="str">
        <f>""</f>
        <v/>
      </c>
      <c r="M20">
        <v>1</v>
      </c>
      <c r="N20" t="s">
        <v>106</v>
      </c>
      <c r="O20" t="s">
        <v>107</v>
      </c>
      <c r="P20" t="s">
        <v>35</v>
      </c>
      <c r="Q20" s="1">
        <v>44473</v>
      </c>
      <c r="R20" s="1">
        <v>44690</v>
      </c>
      <c r="T20">
        <v>0</v>
      </c>
      <c r="W20" t="s">
        <v>90</v>
      </c>
      <c r="X20" t="s">
        <v>91</v>
      </c>
      <c r="Y20">
        <v>1847120225</v>
      </c>
      <c r="Z20" s="2">
        <v>1480</v>
      </c>
    </row>
    <row r="21" spans="1:26" x14ac:dyDescent="0.25">
      <c r="A21" t="s">
        <v>27</v>
      </c>
      <c r="B21" t="s">
        <v>198</v>
      </c>
      <c r="C21" t="s">
        <v>28</v>
      </c>
      <c r="D21" t="s">
        <v>29</v>
      </c>
      <c r="E21" t="s">
        <v>29</v>
      </c>
      <c r="F21" t="s">
        <v>38</v>
      </c>
      <c r="G21" t="s">
        <v>108</v>
      </c>
      <c r="H21" t="s">
        <v>32</v>
      </c>
      <c r="I21" t="s">
        <v>33</v>
      </c>
      <c r="L21" t="str">
        <f>""</f>
        <v/>
      </c>
      <c r="M21">
        <v>1</v>
      </c>
      <c r="N21" t="s">
        <v>108</v>
      </c>
      <c r="O21" t="s">
        <v>109</v>
      </c>
      <c r="P21" t="s">
        <v>35</v>
      </c>
      <c r="Q21" s="1">
        <v>44469</v>
      </c>
      <c r="R21" s="1">
        <v>44690</v>
      </c>
      <c r="T21">
        <v>0</v>
      </c>
      <c r="W21" t="s">
        <v>72</v>
      </c>
      <c r="X21" t="s">
        <v>73</v>
      </c>
      <c r="Y21">
        <v>853870210</v>
      </c>
      <c r="Z21" s="2">
        <v>7200</v>
      </c>
    </row>
    <row r="22" spans="1:26" x14ac:dyDescent="0.25">
      <c r="A22" t="s">
        <v>27</v>
      </c>
      <c r="B22" t="s">
        <v>198</v>
      </c>
      <c r="C22" t="s">
        <v>28</v>
      </c>
      <c r="D22" t="s">
        <v>29</v>
      </c>
      <c r="E22" t="s">
        <v>29</v>
      </c>
      <c r="F22" t="s">
        <v>38</v>
      </c>
      <c r="G22" t="s">
        <v>110</v>
      </c>
      <c r="H22" t="s">
        <v>32</v>
      </c>
      <c r="I22" t="s">
        <v>33</v>
      </c>
      <c r="L22" t="str">
        <f>""</f>
        <v/>
      </c>
      <c r="M22">
        <v>1</v>
      </c>
      <c r="N22" t="s">
        <v>110</v>
      </c>
      <c r="O22" t="s">
        <v>111</v>
      </c>
      <c r="P22" t="s">
        <v>35</v>
      </c>
      <c r="Q22" s="1">
        <v>44592</v>
      </c>
      <c r="R22" s="1">
        <v>44690</v>
      </c>
      <c r="T22">
        <v>0</v>
      </c>
      <c r="W22" t="s">
        <v>112</v>
      </c>
      <c r="X22" t="s">
        <v>113</v>
      </c>
      <c r="Y22">
        <v>1564110219</v>
      </c>
      <c r="Z22">
        <v>892.07</v>
      </c>
    </row>
    <row r="23" spans="1:26" x14ac:dyDescent="0.25">
      <c r="A23" t="s">
        <v>27</v>
      </c>
      <c r="B23" t="s">
        <v>198</v>
      </c>
      <c r="C23" t="s">
        <v>28</v>
      </c>
      <c r="D23" t="s">
        <v>29</v>
      </c>
      <c r="E23" t="s">
        <v>29</v>
      </c>
      <c r="F23" t="s">
        <v>38</v>
      </c>
      <c r="G23" t="s">
        <v>114</v>
      </c>
      <c r="H23" t="s">
        <v>32</v>
      </c>
      <c r="I23" t="s">
        <v>33</v>
      </c>
      <c r="L23" t="str">
        <f>""</f>
        <v/>
      </c>
      <c r="M23">
        <v>1</v>
      </c>
      <c r="N23" t="s">
        <v>114</v>
      </c>
      <c r="O23" t="s">
        <v>115</v>
      </c>
      <c r="P23" t="s">
        <v>35</v>
      </c>
      <c r="Q23" s="1">
        <v>44442</v>
      </c>
      <c r="R23" s="1">
        <v>44690</v>
      </c>
      <c r="T23">
        <v>0</v>
      </c>
      <c r="W23" t="s">
        <v>116</v>
      </c>
      <c r="X23" t="s">
        <v>117</v>
      </c>
      <c r="Y23">
        <v>2429510213</v>
      </c>
      <c r="Z23">
        <v>820</v>
      </c>
    </row>
    <row r="24" spans="1:26" x14ac:dyDescent="0.25">
      <c r="A24" t="s">
        <v>27</v>
      </c>
      <c r="B24" t="s">
        <v>198</v>
      </c>
      <c r="C24" t="s">
        <v>28</v>
      </c>
      <c r="D24" t="s">
        <v>29</v>
      </c>
      <c r="E24" t="s">
        <v>29</v>
      </c>
      <c r="F24" t="s">
        <v>38</v>
      </c>
      <c r="G24" t="s">
        <v>118</v>
      </c>
      <c r="H24" t="s">
        <v>32</v>
      </c>
      <c r="I24" t="s">
        <v>33</v>
      </c>
      <c r="L24" t="str">
        <f>""</f>
        <v/>
      </c>
      <c r="M24">
        <v>1</v>
      </c>
      <c r="N24" t="s">
        <v>118</v>
      </c>
      <c r="O24" t="s">
        <v>119</v>
      </c>
      <c r="P24" t="s">
        <v>35</v>
      </c>
      <c r="Q24" s="1">
        <v>44519</v>
      </c>
      <c r="R24" s="1">
        <v>44690</v>
      </c>
      <c r="T24">
        <v>0</v>
      </c>
      <c r="W24" t="s">
        <v>120</v>
      </c>
      <c r="X24" t="s">
        <v>121</v>
      </c>
      <c r="Y24" t="s">
        <v>122</v>
      </c>
      <c r="Z24" s="2">
        <v>2440</v>
      </c>
    </row>
    <row r="25" spans="1:26" x14ac:dyDescent="0.25">
      <c r="A25" t="s">
        <v>27</v>
      </c>
      <c r="B25" t="s">
        <v>198</v>
      </c>
      <c r="C25" t="s">
        <v>28</v>
      </c>
      <c r="D25" t="s">
        <v>29</v>
      </c>
      <c r="E25" t="s">
        <v>29</v>
      </c>
      <c r="F25" t="s">
        <v>38</v>
      </c>
      <c r="G25" t="s">
        <v>123</v>
      </c>
      <c r="H25" t="s">
        <v>32</v>
      </c>
      <c r="I25" t="s">
        <v>33</v>
      </c>
      <c r="L25" t="str">
        <f>""</f>
        <v/>
      </c>
      <c r="M25">
        <v>1</v>
      </c>
      <c r="N25" t="s">
        <v>123</v>
      </c>
      <c r="O25" t="s">
        <v>124</v>
      </c>
      <c r="P25" t="s">
        <v>125</v>
      </c>
      <c r="Q25" s="1">
        <v>44358</v>
      </c>
      <c r="R25" s="1">
        <v>44673</v>
      </c>
      <c r="T25">
        <v>0</v>
      </c>
    </row>
    <row r="26" spans="1:26" x14ac:dyDescent="0.25">
      <c r="A26" t="s">
        <v>27</v>
      </c>
      <c r="B26" t="s">
        <v>198</v>
      </c>
      <c r="C26" t="s">
        <v>28</v>
      </c>
      <c r="D26" t="s">
        <v>29</v>
      </c>
      <c r="E26" t="s">
        <v>29</v>
      </c>
      <c r="F26" t="s">
        <v>38</v>
      </c>
      <c r="G26" t="s">
        <v>126</v>
      </c>
      <c r="H26" t="s">
        <v>32</v>
      </c>
      <c r="I26" t="s">
        <v>33</v>
      </c>
      <c r="L26" t="str">
        <f>""</f>
        <v/>
      </c>
      <c r="M26">
        <v>1</v>
      </c>
      <c r="N26" t="s">
        <v>126</v>
      </c>
      <c r="O26" t="s">
        <v>127</v>
      </c>
      <c r="P26" t="s">
        <v>35</v>
      </c>
      <c r="Q26" s="1">
        <v>44357</v>
      </c>
      <c r="R26" s="1">
        <v>44673</v>
      </c>
      <c r="T26">
        <v>0</v>
      </c>
      <c r="W26" t="s">
        <v>72</v>
      </c>
      <c r="X26" t="s">
        <v>73</v>
      </c>
      <c r="Y26">
        <v>853870210</v>
      </c>
      <c r="Z26" s="2">
        <v>6720</v>
      </c>
    </row>
    <row r="27" spans="1:26" x14ac:dyDescent="0.25">
      <c r="A27" t="s">
        <v>27</v>
      </c>
      <c r="B27" t="s">
        <v>198</v>
      </c>
      <c r="C27" t="s">
        <v>28</v>
      </c>
      <c r="D27" t="s">
        <v>29</v>
      </c>
      <c r="E27" t="s">
        <v>29</v>
      </c>
      <c r="F27" t="s">
        <v>38</v>
      </c>
      <c r="G27" t="s">
        <v>128</v>
      </c>
      <c r="H27" t="s">
        <v>32</v>
      </c>
      <c r="I27" t="s">
        <v>33</v>
      </c>
      <c r="L27" t="str">
        <f>""</f>
        <v/>
      </c>
      <c r="M27">
        <v>1</v>
      </c>
      <c r="N27" t="s">
        <v>128</v>
      </c>
      <c r="O27" t="s">
        <v>129</v>
      </c>
      <c r="P27" t="s">
        <v>35</v>
      </c>
      <c r="Q27" s="1">
        <v>44376</v>
      </c>
      <c r="R27" s="1">
        <v>44673</v>
      </c>
      <c r="T27">
        <v>0</v>
      </c>
      <c r="W27" t="s">
        <v>130</v>
      </c>
      <c r="X27" t="s">
        <v>131</v>
      </c>
      <c r="Y27">
        <v>1186680219</v>
      </c>
      <c r="Z27" s="2">
        <v>5236.2</v>
      </c>
    </row>
    <row r="28" spans="1:26" x14ac:dyDescent="0.25">
      <c r="A28" t="s">
        <v>27</v>
      </c>
      <c r="B28" t="s">
        <v>198</v>
      </c>
      <c r="C28" t="s">
        <v>28</v>
      </c>
      <c r="D28" t="s">
        <v>29</v>
      </c>
      <c r="E28" t="s">
        <v>29</v>
      </c>
      <c r="F28" t="s">
        <v>38</v>
      </c>
      <c r="G28" t="s">
        <v>132</v>
      </c>
      <c r="H28" t="s">
        <v>32</v>
      </c>
      <c r="I28" t="s">
        <v>33</v>
      </c>
      <c r="L28" t="str">
        <f>""</f>
        <v/>
      </c>
      <c r="M28">
        <v>1</v>
      </c>
      <c r="N28" t="s">
        <v>132</v>
      </c>
      <c r="O28" t="s">
        <v>133</v>
      </c>
      <c r="P28" t="s">
        <v>35</v>
      </c>
      <c r="Q28" s="1">
        <v>44357</v>
      </c>
      <c r="R28" s="1">
        <v>44673</v>
      </c>
      <c r="T28">
        <v>0</v>
      </c>
      <c r="W28" t="s">
        <v>45</v>
      </c>
      <c r="X28" t="s">
        <v>46</v>
      </c>
      <c r="Y28" t="s">
        <v>47</v>
      </c>
      <c r="Z28">
        <v>156</v>
      </c>
    </row>
    <row r="29" spans="1:26" x14ac:dyDescent="0.25">
      <c r="A29" t="s">
        <v>27</v>
      </c>
      <c r="B29" t="s">
        <v>198</v>
      </c>
      <c r="C29" t="s">
        <v>28</v>
      </c>
      <c r="D29" t="s">
        <v>29</v>
      </c>
      <c r="E29" t="s">
        <v>29</v>
      </c>
      <c r="F29" t="s">
        <v>38</v>
      </c>
      <c r="G29" t="s">
        <v>134</v>
      </c>
      <c r="H29" t="s">
        <v>32</v>
      </c>
      <c r="I29" t="s">
        <v>33</v>
      </c>
      <c r="L29" t="str">
        <f>""</f>
        <v/>
      </c>
      <c r="M29">
        <v>1</v>
      </c>
      <c r="N29" t="s">
        <v>134</v>
      </c>
      <c r="O29" t="s">
        <v>135</v>
      </c>
      <c r="P29" t="s">
        <v>35</v>
      </c>
      <c r="Q29" s="1">
        <v>44344</v>
      </c>
      <c r="R29" s="1">
        <v>44673</v>
      </c>
      <c r="T29">
        <v>0</v>
      </c>
      <c r="W29" t="s">
        <v>72</v>
      </c>
      <c r="X29" t="s">
        <v>73</v>
      </c>
      <c r="Y29">
        <v>853870210</v>
      </c>
      <c r="Z29" s="2">
        <v>3960</v>
      </c>
    </row>
    <row r="30" spans="1:26" x14ac:dyDescent="0.25">
      <c r="A30" t="s">
        <v>27</v>
      </c>
      <c r="B30" t="s">
        <v>198</v>
      </c>
      <c r="C30" t="s">
        <v>28</v>
      </c>
      <c r="D30" t="s">
        <v>29</v>
      </c>
      <c r="E30" t="s">
        <v>29</v>
      </c>
      <c r="F30" t="s">
        <v>30</v>
      </c>
      <c r="G30" t="s">
        <v>136</v>
      </c>
      <c r="H30" t="s">
        <v>32</v>
      </c>
      <c r="I30" t="s">
        <v>33</v>
      </c>
      <c r="L30" t="str">
        <f>""</f>
        <v/>
      </c>
      <c r="M30">
        <v>1</v>
      </c>
      <c r="N30" t="s">
        <v>136</v>
      </c>
      <c r="O30" t="s">
        <v>137</v>
      </c>
      <c r="P30" t="s">
        <v>35</v>
      </c>
      <c r="Q30" s="1">
        <v>44393</v>
      </c>
      <c r="R30" s="1">
        <v>44673</v>
      </c>
      <c r="T30">
        <v>0</v>
      </c>
      <c r="W30" t="s">
        <v>138</v>
      </c>
      <c r="X30" t="s">
        <v>139</v>
      </c>
      <c r="Y30">
        <v>2713280218</v>
      </c>
      <c r="Z30">
        <v>182</v>
      </c>
    </row>
    <row r="31" spans="1:26" x14ac:dyDescent="0.25">
      <c r="A31" t="s">
        <v>27</v>
      </c>
      <c r="B31" t="s">
        <v>198</v>
      </c>
      <c r="C31" t="s">
        <v>28</v>
      </c>
      <c r="D31" t="s">
        <v>29</v>
      </c>
      <c r="E31" t="s">
        <v>29</v>
      </c>
      <c r="F31" t="s">
        <v>38</v>
      </c>
      <c r="G31" t="s">
        <v>140</v>
      </c>
      <c r="H31" t="s">
        <v>32</v>
      </c>
      <c r="I31" t="s">
        <v>33</v>
      </c>
      <c r="L31" t="str">
        <f>""</f>
        <v/>
      </c>
      <c r="M31">
        <v>1</v>
      </c>
      <c r="N31" t="s">
        <v>140</v>
      </c>
      <c r="O31" t="s">
        <v>141</v>
      </c>
      <c r="P31" t="s">
        <v>35</v>
      </c>
      <c r="Q31" s="1">
        <v>44376</v>
      </c>
      <c r="R31" s="1">
        <v>44673</v>
      </c>
      <c r="T31">
        <v>0</v>
      </c>
      <c r="W31" t="s">
        <v>142</v>
      </c>
      <c r="X31" t="s">
        <v>143</v>
      </c>
      <c r="Y31">
        <v>2397290210</v>
      </c>
      <c r="Z31" s="2">
        <v>1080</v>
      </c>
    </row>
    <row r="32" spans="1:26" x14ac:dyDescent="0.25">
      <c r="A32" t="s">
        <v>27</v>
      </c>
      <c r="B32" t="s">
        <v>198</v>
      </c>
      <c r="C32" t="s">
        <v>28</v>
      </c>
      <c r="D32" t="s">
        <v>29</v>
      </c>
      <c r="E32" t="s">
        <v>29</v>
      </c>
      <c r="F32" t="s">
        <v>38</v>
      </c>
      <c r="G32" t="s">
        <v>144</v>
      </c>
      <c r="H32" t="s">
        <v>32</v>
      </c>
      <c r="I32" t="s">
        <v>33</v>
      </c>
      <c r="L32" t="str">
        <f>""</f>
        <v/>
      </c>
      <c r="M32">
        <v>1</v>
      </c>
      <c r="N32" t="s">
        <v>144</v>
      </c>
      <c r="O32" t="s">
        <v>145</v>
      </c>
      <c r="P32" t="s">
        <v>125</v>
      </c>
      <c r="Q32" s="1">
        <v>44330</v>
      </c>
      <c r="R32" s="1">
        <v>44655</v>
      </c>
      <c r="T32">
        <v>0</v>
      </c>
    </row>
    <row r="33" spans="1:26" x14ac:dyDescent="0.25">
      <c r="A33" t="s">
        <v>27</v>
      </c>
      <c r="B33" t="s">
        <v>198</v>
      </c>
      <c r="C33" t="s">
        <v>28</v>
      </c>
      <c r="D33" t="s">
        <v>29</v>
      </c>
      <c r="E33" t="s">
        <v>29</v>
      </c>
      <c r="F33" t="s">
        <v>38</v>
      </c>
      <c r="G33" t="s">
        <v>146</v>
      </c>
      <c r="H33" t="s">
        <v>32</v>
      </c>
      <c r="I33" t="s">
        <v>33</v>
      </c>
      <c r="L33" t="str">
        <f>""</f>
        <v/>
      </c>
      <c r="M33">
        <v>1</v>
      </c>
      <c r="N33" t="s">
        <v>146</v>
      </c>
      <c r="O33" t="s">
        <v>147</v>
      </c>
      <c r="P33" t="s">
        <v>35</v>
      </c>
      <c r="Q33" s="1">
        <v>44257</v>
      </c>
      <c r="R33" s="1">
        <v>44655</v>
      </c>
      <c r="T33">
        <v>0</v>
      </c>
      <c r="W33" t="s">
        <v>148</v>
      </c>
      <c r="X33" t="s">
        <v>149</v>
      </c>
      <c r="Y33">
        <v>2879540215</v>
      </c>
      <c r="Z33" s="2">
        <v>1000</v>
      </c>
    </row>
    <row r="34" spans="1:26" x14ac:dyDescent="0.25">
      <c r="A34" t="s">
        <v>27</v>
      </c>
      <c r="B34" t="s">
        <v>198</v>
      </c>
      <c r="C34" t="s">
        <v>28</v>
      </c>
      <c r="D34" t="s">
        <v>29</v>
      </c>
      <c r="E34" t="s">
        <v>29</v>
      </c>
      <c r="F34" t="s">
        <v>38</v>
      </c>
      <c r="G34" t="s">
        <v>150</v>
      </c>
      <c r="H34" t="s">
        <v>32</v>
      </c>
      <c r="I34" t="s">
        <v>33</v>
      </c>
      <c r="L34" t="str">
        <f>""</f>
        <v/>
      </c>
      <c r="M34">
        <v>1</v>
      </c>
      <c r="N34" t="s">
        <v>150</v>
      </c>
      <c r="O34" t="s">
        <v>151</v>
      </c>
      <c r="P34" t="s">
        <v>35</v>
      </c>
      <c r="Q34" s="1">
        <v>44302</v>
      </c>
      <c r="R34" s="1">
        <v>44655</v>
      </c>
      <c r="T34">
        <v>0</v>
      </c>
      <c r="W34" t="s">
        <v>148</v>
      </c>
      <c r="X34" t="s">
        <v>149</v>
      </c>
      <c r="Y34">
        <v>2879540215</v>
      </c>
      <c r="Z34">
        <v>900</v>
      </c>
    </row>
    <row r="35" spans="1:26" x14ac:dyDescent="0.25">
      <c r="A35" t="s">
        <v>27</v>
      </c>
      <c r="B35" t="s">
        <v>198</v>
      </c>
      <c r="C35" t="s">
        <v>28</v>
      </c>
      <c r="D35" t="s">
        <v>29</v>
      </c>
      <c r="E35" t="s">
        <v>29</v>
      </c>
      <c r="F35" t="s">
        <v>38</v>
      </c>
      <c r="G35" t="s">
        <v>152</v>
      </c>
      <c r="H35" t="s">
        <v>32</v>
      </c>
      <c r="I35" t="s">
        <v>33</v>
      </c>
      <c r="L35" t="str">
        <f>""</f>
        <v/>
      </c>
      <c r="M35">
        <v>1</v>
      </c>
      <c r="N35" t="s">
        <v>152</v>
      </c>
      <c r="O35" t="s">
        <v>153</v>
      </c>
      <c r="P35" t="s">
        <v>35</v>
      </c>
      <c r="Q35" s="1">
        <v>44298</v>
      </c>
      <c r="R35" s="1">
        <v>44655</v>
      </c>
      <c r="T35">
        <v>0</v>
      </c>
      <c r="W35" t="s">
        <v>148</v>
      </c>
      <c r="X35" t="s">
        <v>149</v>
      </c>
      <c r="Y35">
        <v>2879540215</v>
      </c>
      <c r="Z35">
        <v>800</v>
      </c>
    </row>
    <row r="36" spans="1:26" x14ac:dyDescent="0.25">
      <c r="A36" t="s">
        <v>27</v>
      </c>
      <c r="B36" t="s">
        <v>198</v>
      </c>
      <c r="C36" t="s">
        <v>28</v>
      </c>
      <c r="D36" t="s">
        <v>29</v>
      </c>
      <c r="E36" t="s">
        <v>29</v>
      </c>
      <c r="F36" t="s">
        <v>38</v>
      </c>
      <c r="G36" t="s">
        <v>88</v>
      </c>
      <c r="H36" t="s">
        <v>32</v>
      </c>
      <c r="I36" t="s">
        <v>33</v>
      </c>
      <c r="L36" t="str">
        <f>""</f>
        <v/>
      </c>
      <c r="M36">
        <v>1</v>
      </c>
      <c r="N36" t="s">
        <v>88</v>
      </c>
      <c r="O36" t="s">
        <v>154</v>
      </c>
      <c r="P36" t="s">
        <v>35</v>
      </c>
      <c r="Q36" s="1">
        <v>44295</v>
      </c>
      <c r="R36" s="1">
        <v>44655</v>
      </c>
      <c r="T36">
        <v>0</v>
      </c>
      <c r="W36" t="s">
        <v>72</v>
      </c>
      <c r="X36" t="s">
        <v>73</v>
      </c>
      <c r="Y36">
        <v>853870210</v>
      </c>
      <c r="Z36" s="2">
        <v>1650</v>
      </c>
    </row>
    <row r="37" spans="1:26" x14ac:dyDescent="0.25">
      <c r="A37" t="s">
        <v>27</v>
      </c>
      <c r="B37" t="s">
        <v>198</v>
      </c>
      <c r="C37" t="s">
        <v>28</v>
      </c>
      <c r="D37" t="s">
        <v>29</v>
      </c>
      <c r="E37" t="s">
        <v>29</v>
      </c>
      <c r="F37" t="s">
        <v>38</v>
      </c>
      <c r="G37" t="s">
        <v>155</v>
      </c>
      <c r="H37" t="s">
        <v>32</v>
      </c>
      <c r="I37" t="s">
        <v>33</v>
      </c>
      <c r="L37" t="str">
        <f>""</f>
        <v/>
      </c>
      <c r="M37">
        <v>1</v>
      </c>
      <c r="N37" t="s">
        <v>155</v>
      </c>
      <c r="O37" t="s">
        <v>156</v>
      </c>
      <c r="P37" t="s">
        <v>35</v>
      </c>
      <c r="Q37" s="1">
        <v>44292</v>
      </c>
      <c r="R37" s="1">
        <v>44655</v>
      </c>
      <c r="T37">
        <v>0</v>
      </c>
      <c r="W37" t="s">
        <v>148</v>
      </c>
      <c r="X37" t="s">
        <v>149</v>
      </c>
      <c r="Y37">
        <v>2879540215</v>
      </c>
      <c r="Z37" s="2">
        <v>1000</v>
      </c>
    </row>
    <row r="38" spans="1:26" x14ac:dyDescent="0.25">
      <c r="A38" t="s">
        <v>27</v>
      </c>
      <c r="B38" t="s">
        <v>198</v>
      </c>
      <c r="C38" t="s">
        <v>28</v>
      </c>
      <c r="D38" t="s">
        <v>29</v>
      </c>
      <c r="E38" t="s">
        <v>29</v>
      </c>
      <c r="F38" t="s">
        <v>30</v>
      </c>
      <c r="G38" t="s">
        <v>157</v>
      </c>
      <c r="H38" t="s">
        <v>32</v>
      </c>
      <c r="I38" t="s">
        <v>33</v>
      </c>
      <c r="L38" t="str">
        <f>""</f>
        <v/>
      </c>
      <c r="M38">
        <v>1</v>
      </c>
      <c r="N38" t="s">
        <v>157</v>
      </c>
      <c r="O38" t="s">
        <v>158</v>
      </c>
      <c r="P38" t="s">
        <v>35</v>
      </c>
      <c r="Q38" s="1">
        <v>44308</v>
      </c>
      <c r="R38" s="1">
        <v>44655</v>
      </c>
      <c r="T38">
        <v>0</v>
      </c>
      <c r="W38" t="s">
        <v>60</v>
      </c>
      <c r="X38" t="s">
        <v>61</v>
      </c>
      <c r="Y38">
        <v>2748920218</v>
      </c>
      <c r="Z38" s="2">
        <v>2546.6799999999998</v>
      </c>
    </row>
    <row r="39" spans="1:26" x14ac:dyDescent="0.25">
      <c r="A39" t="s">
        <v>27</v>
      </c>
      <c r="B39" t="s">
        <v>198</v>
      </c>
      <c r="C39" t="s">
        <v>28</v>
      </c>
      <c r="D39" t="s">
        <v>29</v>
      </c>
      <c r="E39" t="s">
        <v>29</v>
      </c>
      <c r="F39" t="s">
        <v>38</v>
      </c>
      <c r="G39" t="s">
        <v>159</v>
      </c>
      <c r="H39" t="s">
        <v>32</v>
      </c>
      <c r="I39" t="s">
        <v>33</v>
      </c>
      <c r="L39" t="str">
        <f>""</f>
        <v/>
      </c>
      <c r="M39">
        <v>1</v>
      </c>
      <c r="N39" t="s">
        <v>159</v>
      </c>
      <c r="O39" t="s">
        <v>160</v>
      </c>
      <c r="P39" t="s">
        <v>35</v>
      </c>
      <c r="Q39" s="1">
        <v>44330</v>
      </c>
      <c r="R39" s="1">
        <v>44655</v>
      </c>
      <c r="T39">
        <v>0</v>
      </c>
      <c r="W39" t="s">
        <v>161</v>
      </c>
      <c r="X39" t="s">
        <v>162</v>
      </c>
      <c r="Y39">
        <v>1479580217</v>
      </c>
      <c r="Z39" s="2">
        <v>5280</v>
      </c>
    </row>
    <row r="40" spans="1:26" x14ac:dyDescent="0.25">
      <c r="A40" t="s">
        <v>27</v>
      </c>
      <c r="B40" t="s">
        <v>198</v>
      </c>
      <c r="C40" t="s">
        <v>28</v>
      </c>
      <c r="D40" t="s">
        <v>29</v>
      </c>
      <c r="E40" t="s">
        <v>29</v>
      </c>
      <c r="F40" t="s">
        <v>38</v>
      </c>
      <c r="G40" t="s">
        <v>163</v>
      </c>
      <c r="H40" t="s">
        <v>32</v>
      </c>
      <c r="I40" t="s">
        <v>33</v>
      </c>
      <c r="L40" t="str">
        <f>""</f>
        <v/>
      </c>
      <c r="M40">
        <v>1</v>
      </c>
      <c r="N40" t="s">
        <v>163</v>
      </c>
      <c r="O40" t="s">
        <v>164</v>
      </c>
      <c r="P40" t="s">
        <v>35</v>
      </c>
      <c r="Q40" s="1">
        <v>44330</v>
      </c>
      <c r="R40" s="1">
        <v>44655</v>
      </c>
      <c r="T40">
        <v>0</v>
      </c>
      <c r="W40" t="s">
        <v>165</v>
      </c>
      <c r="X40" t="s">
        <v>166</v>
      </c>
      <c r="Y40" t="s">
        <v>167</v>
      </c>
      <c r="Z40">
        <v>950</v>
      </c>
    </row>
    <row r="41" spans="1:26" x14ac:dyDescent="0.25">
      <c r="A41" t="s">
        <v>27</v>
      </c>
      <c r="B41" t="s">
        <v>198</v>
      </c>
      <c r="C41" t="s">
        <v>28</v>
      </c>
      <c r="D41" t="s">
        <v>29</v>
      </c>
      <c r="E41" t="s">
        <v>29</v>
      </c>
      <c r="F41" t="s">
        <v>38</v>
      </c>
      <c r="G41" t="s">
        <v>168</v>
      </c>
      <c r="H41" t="s">
        <v>32</v>
      </c>
      <c r="I41" t="s">
        <v>33</v>
      </c>
      <c r="L41" t="str">
        <f>""</f>
        <v/>
      </c>
      <c r="M41">
        <v>1</v>
      </c>
      <c r="N41" t="s">
        <v>168</v>
      </c>
      <c r="O41" t="s">
        <v>169</v>
      </c>
      <c r="P41" t="s">
        <v>35</v>
      </c>
      <c r="Q41" s="1">
        <v>44330</v>
      </c>
      <c r="R41" s="1">
        <v>44655</v>
      </c>
      <c r="T41">
        <v>0</v>
      </c>
      <c r="W41" t="s">
        <v>170</v>
      </c>
      <c r="X41" t="s">
        <v>171</v>
      </c>
      <c r="Y41">
        <v>1373230216</v>
      </c>
      <c r="Z41" s="2">
        <v>5241.5</v>
      </c>
    </row>
    <row r="42" spans="1:26" x14ac:dyDescent="0.25">
      <c r="A42" t="s">
        <v>27</v>
      </c>
      <c r="B42" t="s">
        <v>198</v>
      </c>
      <c r="C42" t="s">
        <v>28</v>
      </c>
      <c r="D42" t="s">
        <v>29</v>
      </c>
      <c r="E42" t="s">
        <v>29</v>
      </c>
      <c r="F42" t="s">
        <v>38</v>
      </c>
      <c r="G42" t="s">
        <v>172</v>
      </c>
      <c r="H42" t="s">
        <v>32</v>
      </c>
      <c r="I42" t="s">
        <v>33</v>
      </c>
      <c r="L42" t="str">
        <f>""</f>
        <v/>
      </c>
      <c r="M42">
        <v>1</v>
      </c>
      <c r="N42" t="s">
        <v>172</v>
      </c>
      <c r="O42" t="s">
        <v>173</v>
      </c>
      <c r="P42" t="s">
        <v>35</v>
      </c>
      <c r="Q42" s="1">
        <v>44302</v>
      </c>
      <c r="R42" s="1">
        <v>44655</v>
      </c>
      <c r="T42">
        <v>0</v>
      </c>
      <c r="W42" t="s">
        <v>148</v>
      </c>
      <c r="X42" t="s">
        <v>149</v>
      </c>
      <c r="Y42">
        <v>2879540215</v>
      </c>
      <c r="Z42">
        <v>600</v>
      </c>
    </row>
    <row r="43" spans="1:26" x14ac:dyDescent="0.25">
      <c r="A43" t="s">
        <v>27</v>
      </c>
      <c r="B43" t="s">
        <v>198</v>
      </c>
      <c r="C43" t="s">
        <v>28</v>
      </c>
      <c r="D43" t="s">
        <v>29</v>
      </c>
      <c r="E43" t="s">
        <v>29</v>
      </c>
      <c r="F43" t="s">
        <v>38</v>
      </c>
      <c r="G43" t="s">
        <v>174</v>
      </c>
      <c r="H43" t="s">
        <v>32</v>
      </c>
      <c r="I43" t="s">
        <v>33</v>
      </c>
      <c r="L43" t="str">
        <f>""</f>
        <v/>
      </c>
      <c r="M43">
        <v>1</v>
      </c>
      <c r="N43" t="s">
        <v>174</v>
      </c>
      <c r="O43" t="s">
        <v>175</v>
      </c>
      <c r="P43" t="s">
        <v>35</v>
      </c>
      <c r="Q43" s="1">
        <v>44266</v>
      </c>
      <c r="R43" s="1">
        <v>44655</v>
      </c>
      <c r="T43">
        <v>0</v>
      </c>
      <c r="W43" t="s">
        <v>41</v>
      </c>
      <c r="X43" t="s">
        <v>42</v>
      </c>
      <c r="Y43">
        <v>1447050210</v>
      </c>
      <c r="Z43" s="2">
        <v>7836</v>
      </c>
    </row>
    <row r="44" spans="1:26" x14ac:dyDescent="0.25">
      <c r="A44" t="s">
        <v>27</v>
      </c>
      <c r="B44" t="s">
        <v>198</v>
      </c>
      <c r="C44" t="s">
        <v>28</v>
      </c>
      <c r="D44" t="s">
        <v>29</v>
      </c>
      <c r="E44" t="s">
        <v>29</v>
      </c>
      <c r="F44" t="s">
        <v>38</v>
      </c>
      <c r="G44" t="s">
        <v>176</v>
      </c>
      <c r="H44" t="s">
        <v>32</v>
      </c>
      <c r="I44" t="s">
        <v>33</v>
      </c>
      <c r="L44" t="str">
        <f>""</f>
        <v/>
      </c>
      <c r="M44">
        <v>1</v>
      </c>
      <c r="N44" t="s">
        <v>176</v>
      </c>
      <c r="O44" t="s">
        <v>177</v>
      </c>
      <c r="P44" t="s">
        <v>35</v>
      </c>
      <c r="Q44" s="1">
        <v>44272</v>
      </c>
      <c r="R44" s="1">
        <v>44655</v>
      </c>
      <c r="T44">
        <v>0</v>
      </c>
      <c r="W44" t="s">
        <v>60</v>
      </c>
      <c r="X44" t="s">
        <v>61</v>
      </c>
      <c r="Y44">
        <v>2748920218</v>
      </c>
      <c r="Z44">
        <v>407.76</v>
      </c>
    </row>
    <row r="45" spans="1:26" x14ac:dyDescent="0.25">
      <c r="A45" t="s">
        <v>27</v>
      </c>
      <c r="B45" t="s">
        <v>198</v>
      </c>
      <c r="C45" t="s">
        <v>28</v>
      </c>
      <c r="D45" t="s">
        <v>29</v>
      </c>
      <c r="E45" t="s">
        <v>29</v>
      </c>
      <c r="F45" t="s">
        <v>30</v>
      </c>
      <c r="G45" t="s">
        <v>178</v>
      </c>
      <c r="H45" t="s">
        <v>32</v>
      </c>
      <c r="I45" t="s">
        <v>33</v>
      </c>
      <c r="L45" t="str">
        <f>""</f>
        <v/>
      </c>
      <c r="M45">
        <v>1</v>
      </c>
      <c r="N45" t="s">
        <v>178</v>
      </c>
      <c r="O45" t="s">
        <v>179</v>
      </c>
      <c r="P45" t="s">
        <v>35</v>
      </c>
      <c r="Q45" s="1">
        <v>44270</v>
      </c>
      <c r="R45" s="1">
        <v>44655</v>
      </c>
      <c r="T45">
        <v>0</v>
      </c>
      <c r="W45" t="s">
        <v>76</v>
      </c>
      <c r="X45" t="s">
        <v>77</v>
      </c>
      <c r="Y45">
        <v>124510215</v>
      </c>
      <c r="Z45" s="2">
        <v>11393.45</v>
      </c>
    </row>
    <row r="46" spans="1:26" x14ac:dyDescent="0.25">
      <c r="A46" t="s">
        <v>27</v>
      </c>
      <c r="B46" t="s">
        <v>198</v>
      </c>
      <c r="C46" t="s">
        <v>28</v>
      </c>
      <c r="D46" t="s">
        <v>29</v>
      </c>
      <c r="E46" t="s">
        <v>29</v>
      </c>
      <c r="F46" t="s">
        <v>38</v>
      </c>
      <c r="G46" t="s">
        <v>180</v>
      </c>
      <c r="H46" t="s">
        <v>32</v>
      </c>
      <c r="I46" t="s">
        <v>33</v>
      </c>
      <c r="L46" t="str">
        <f>""</f>
        <v/>
      </c>
      <c r="M46">
        <v>1</v>
      </c>
      <c r="N46" t="s">
        <v>180</v>
      </c>
      <c r="O46" t="s">
        <v>181</v>
      </c>
      <c r="P46" t="s">
        <v>35</v>
      </c>
      <c r="Q46" s="1">
        <v>44242</v>
      </c>
      <c r="R46" s="1">
        <v>44655</v>
      </c>
      <c r="T46">
        <v>0</v>
      </c>
      <c r="W46" t="s">
        <v>138</v>
      </c>
      <c r="X46" t="s">
        <v>139</v>
      </c>
      <c r="Y46">
        <v>2713280218</v>
      </c>
      <c r="Z46">
        <v>860.25</v>
      </c>
    </row>
    <row r="47" spans="1:26" x14ac:dyDescent="0.25">
      <c r="A47" t="s">
        <v>27</v>
      </c>
      <c r="B47" t="s">
        <v>198</v>
      </c>
      <c r="C47" t="s">
        <v>28</v>
      </c>
      <c r="D47" t="s">
        <v>29</v>
      </c>
      <c r="E47" t="s">
        <v>29</v>
      </c>
      <c r="F47" t="s">
        <v>38</v>
      </c>
      <c r="G47" t="s">
        <v>182</v>
      </c>
      <c r="H47" t="s">
        <v>32</v>
      </c>
      <c r="I47" t="s">
        <v>33</v>
      </c>
      <c r="L47" t="str">
        <f>""</f>
        <v/>
      </c>
      <c r="M47">
        <v>1</v>
      </c>
      <c r="N47" t="s">
        <v>182</v>
      </c>
      <c r="O47" t="s">
        <v>183</v>
      </c>
      <c r="P47" t="s">
        <v>35</v>
      </c>
      <c r="Q47" s="1">
        <v>44243</v>
      </c>
      <c r="R47" s="1">
        <v>44655</v>
      </c>
      <c r="T47">
        <v>0</v>
      </c>
      <c r="W47" t="s">
        <v>138</v>
      </c>
      <c r="X47" t="s">
        <v>139</v>
      </c>
      <c r="Y47">
        <v>2713280218</v>
      </c>
      <c r="Z47" s="2">
        <v>3706</v>
      </c>
    </row>
    <row r="48" spans="1:26" x14ac:dyDescent="0.25">
      <c r="A48" t="s">
        <v>27</v>
      </c>
      <c r="B48" t="s">
        <v>198</v>
      </c>
      <c r="C48" t="s">
        <v>28</v>
      </c>
      <c r="D48" t="s">
        <v>29</v>
      </c>
      <c r="E48" t="s">
        <v>29</v>
      </c>
      <c r="F48" t="s">
        <v>38</v>
      </c>
      <c r="G48" t="s">
        <v>184</v>
      </c>
      <c r="H48" t="s">
        <v>32</v>
      </c>
      <c r="I48" t="s">
        <v>33</v>
      </c>
      <c r="L48" t="str">
        <f>""</f>
        <v/>
      </c>
      <c r="M48">
        <v>1</v>
      </c>
      <c r="N48" t="s">
        <v>184</v>
      </c>
      <c r="O48" t="s">
        <v>185</v>
      </c>
      <c r="P48" t="s">
        <v>35</v>
      </c>
      <c r="Q48" s="1">
        <v>44295</v>
      </c>
      <c r="R48" s="1">
        <v>44655</v>
      </c>
      <c r="T48">
        <v>0</v>
      </c>
      <c r="W48" t="s">
        <v>186</v>
      </c>
      <c r="X48" t="s">
        <v>187</v>
      </c>
      <c r="Y48">
        <v>1443000219</v>
      </c>
      <c r="Z48" s="2">
        <v>1777.8</v>
      </c>
    </row>
    <row r="49" spans="1:30" x14ac:dyDescent="0.25">
      <c r="A49" t="s">
        <v>27</v>
      </c>
      <c r="B49" t="s">
        <v>198</v>
      </c>
      <c r="C49" t="s">
        <v>28</v>
      </c>
      <c r="D49" t="s">
        <v>29</v>
      </c>
      <c r="E49" t="s">
        <v>29</v>
      </c>
      <c r="F49" t="s">
        <v>38</v>
      </c>
      <c r="G49" t="s">
        <v>188</v>
      </c>
      <c r="H49" t="s">
        <v>32</v>
      </c>
      <c r="I49" t="s">
        <v>33</v>
      </c>
      <c r="L49" t="str">
        <f>""</f>
        <v/>
      </c>
      <c r="M49">
        <v>1</v>
      </c>
      <c r="N49" t="s">
        <v>188</v>
      </c>
      <c r="O49" t="s">
        <v>189</v>
      </c>
      <c r="P49" t="s">
        <v>35</v>
      </c>
      <c r="Q49" s="1">
        <v>44295</v>
      </c>
      <c r="R49" s="1">
        <v>44655</v>
      </c>
      <c r="T49">
        <v>0</v>
      </c>
      <c r="W49" t="s">
        <v>190</v>
      </c>
      <c r="X49" t="s">
        <v>191</v>
      </c>
      <c r="Y49">
        <v>1185610217</v>
      </c>
      <c r="Z49" s="2">
        <v>7741.77</v>
      </c>
    </row>
    <row r="50" spans="1:30" x14ac:dyDescent="0.25">
      <c r="A50" t="s">
        <v>27</v>
      </c>
      <c r="B50" t="s">
        <v>198</v>
      </c>
      <c r="C50" t="s">
        <v>28</v>
      </c>
      <c r="D50" t="s">
        <v>29</v>
      </c>
      <c r="E50" t="s">
        <v>29</v>
      </c>
      <c r="F50" t="s">
        <v>30</v>
      </c>
      <c r="G50" t="s">
        <v>192</v>
      </c>
      <c r="H50" t="s">
        <v>193</v>
      </c>
      <c r="I50" t="s">
        <v>194</v>
      </c>
      <c r="J50" t="s">
        <v>32</v>
      </c>
      <c r="K50" t="s">
        <v>33</v>
      </c>
      <c r="N50" t="str">
        <f>""</f>
        <v/>
      </c>
      <c r="O50">
        <v>1</v>
      </c>
      <c r="P50" t="s">
        <v>192</v>
      </c>
      <c r="Q50" t="s">
        <v>193</v>
      </c>
      <c r="R50" t="s">
        <v>194</v>
      </c>
      <c r="S50" t="s">
        <v>195</v>
      </c>
      <c r="T50" t="s">
        <v>35</v>
      </c>
      <c r="U50" s="1">
        <v>44327</v>
      </c>
      <c r="V50" s="1">
        <v>44655</v>
      </c>
      <c r="X50">
        <v>0</v>
      </c>
      <c r="AA50" t="s">
        <v>60</v>
      </c>
      <c r="AB50" t="s">
        <v>61</v>
      </c>
      <c r="AC50">
        <v>2748920218</v>
      </c>
      <c r="AD50">
        <v>76</v>
      </c>
    </row>
    <row r="51" spans="1:30" x14ac:dyDescent="0.25">
      <c r="A51" t="s">
        <v>27</v>
      </c>
      <c r="B51" t="s">
        <v>198</v>
      </c>
      <c r="C51" t="s">
        <v>28</v>
      </c>
      <c r="D51" t="s">
        <v>29</v>
      </c>
      <c r="E51" t="s">
        <v>29</v>
      </c>
      <c r="F51" t="s">
        <v>38</v>
      </c>
      <c r="G51" t="s">
        <v>196</v>
      </c>
      <c r="H51" t="s">
        <v>32</v>
      </c>
      <c r="I51" t="s">
        <v>33</v>
      </c>
      <c r="L51" t="str">
        <f>""</f>
        <v/>
      </c>
      <c r="M51">
        <v>1</v>
      </c>
      <c r="N51" t="s">
        <v>196</v>
      </c>
      <c r="O51" t="s">
        <v>197</v>
      </c>
      <c r="P51" t="s">
        <v>35</v>
      </c>
      <c r="Q51" s="1">
        <v>44264</v>
      </c>
      <c r="R51" s="1">
        <v>44655</v>
      </c>
      <c r="T51">
        <v>0</v>
      </c>
      <c r="W51" t="s">
        <v>190</v>
      </c>
      <c r="X51" t="s">
        <v>191</v>
      </c>
      <c r="Y51">
        <v>1185610217</v>
      </c>
      <c r="Z51">
        <v>436.2</v>
      </c>
    </row>
    <row r="52" spans="1:30" x14ac:dyDescent="0.25">
      <c r="A52" t="s">
        <v>27</v>
      </c>
      <c r="B52" t="s">
        <v>198</v>
      </c>
      <c r="C52" t="s">
        <v>28</v>
      </c>
      <c r="D52" t="s">
        <v>29</v>
      </c>
      <c r="E52" t="s">
        <v>29</v>
      </c>
      <c r="F52" t="s">
        <v>38</v>
      </c>
      <c r="G52" t="s">
        <v>199</v>
      </c>
      <c r="H52" t="s">
        <v>32</v>
      </c>
      <c r="I52" t="s">
        <v>33</v>
      </c>
      <c r="L52" t="str">
        <f>""</f>
        <v/>
      </c>
      <c r="M52">
        <v>1</v>
      </c>
      <c r="N52" t="s">
        <v>199</v>
      </c>
      <c r="O52" t="s">
        <v>200</v>
      </c>
      <c r="P52" t="s">
        <v>35</v>
      </c>
      <c r="Q52" s="1">
        <v>44237</v>
      </c>
      <c r="R52" s="1">
        <v>44655</v>
      </c>
      <c r="T52">
        <v>0</v>
      </c>
      <c r="W52" t="s">
        <v>201</v>
      </c>
      <c r="X52" t="s">
        <v>202</v>
      </c>
      <c r="Y52">
        <v>2663760219</v>
      </c>
      <c r="Z52" s="2">
        <v>10200</v>
      </c>
    </row>
    <row r="53" spans="1:30" x14ac:dyDescent="0.25">
      <c r="A53" t="s">
        <v>27</v>
      </c>
      <c r="B53" t="s">
        <v>198</v>
      </c>
      <c r="C53" t="s">
        <v>28</v>
      </c>
      <c r="D53" t="s">
        <v>29</v>
      </c>
      <c r="E53" t="s">
        <v>29</v>
      </c>
      <c r="F53" t="s">
        <v>38</v>
      </c>
      <c r="G53" t="s">
        <v>203</v>
      </c>
      <c r="H53" t="s">
        <v>32</v>
      </c>
      <c r="I53" t="s">
        <v>33</v>
      </c>
      <c r="L53" t="str">
        <f>""</f>
        <v/>
      </c>
      <c r="M53">
        <v>1</v>
      </c>
      <c r="N53" t="s">
        <v>203</v>
      </c>
      <c r="O53" t="s">
        <v>204</v>
      </c>
      <c r="P53" t="s">
        <v>35</v>
      </c>
      <c r="Q53" s="1">
        <v>44237</v>
      </c>
      <c r="R53" s="1">
        <v>44655</v>
      </c>
      <c r="T53">
        <v>0</v>
      </c>
      <c r="W53" t="s">
        <v>205</v>
      </c>
      <c r="X53" t="s">
        <v>206</v>
      </c>
      <c r="Y53">
        <v>1026550226</v>
      </c>
      <c r="Z53" s="2">
        <v>15000</v>
      </c>
    </row>
    <row r="54" spans="1:30" x14ac:dyDescent="0.25">
      <c r="A54" t="s">
        <v>27</v>
      </c>
      <c r="B54" t="s">
        <v>198</v>
      </c>
      <c r="C54" t="s">
        <v>28</v>
      </c>
      <c r="D54" t="s">
        <v>29</v>
      </c>
      <c r="E54" t="s">
        <v>29</v>
      </c>
      <c r="F54" t="s">
        <v>38</v>
      </c>
      <c r="G54" t="s">
        <v>88</v>
      </c>
      <c r="H54" t="s">
        <v>32</v>
      </c>
      <c r="I54" t="s">
        <v>33</v>
      </c>
      <c r="L54" t="str">
        <f>""</f>
        <v/>
      </c>
      <c r="M54">
        <v>1</v>
      </c>
      <c r="N54" t="s">
        <v>88</v>
      </c>
      <c r="O54" t="s">
        <v>207</v>
      </c>
      <c r="P54" t="s">
        <v>35</v>
      </c>
      <c r="Q54" s="1">
        <v>44327</v>
      </c>
      <c r="R54" s="1">
        <v>44655</v>
      </c>
      <c r="T54">
        <v>0</v>
      </c>
      <c r="W54" t="s">
        <v>72</v>
      </c>
      <c r="X54" t="s">
        <v>73</v>
      </c>
      <c r="Y54">
        <v>853870210</v>
      </c>
      <c r="Z54" s="2">
        <v>1965</v>
      </c>
    </row>
    <row r="55" spans="1:30" x14ac:dyDescent="0.25">
      <c r="A55" t="s">
        <v>27</v>
      </c>
      <c r="B55" t="s">
        <v>198</v>
      </c>
      <c r="C55" t="s">
        <v>28</v>
      </c>
      <c r="D55" t="s">
        <v>29</v>
      </c>
      <c r="E55" t="s">
        <v>29</v>
      </c>
      <c r="F55" t="s">
        <v>38</v>
      </c>
      <c r="G55" t="s">
        <v>208</v>
      </c>
      <c r="H55" t="s">
        <v>32</v>
      </c>
      <c r="I55" t="s">
        <v>33</v>
      </c>
      <c r="L55" t="str">
        <f>""</f>
        <v/>
      </c>
      <c r="M55">
        <v>1</v>
      </c>
      <c r="N55" t="s">
        <v>208</v>
      </c>
      <c r="O55" t="s">
        <v>209</v>
      </c>
      <c r="P55" t="s">
        <v>35</v>
      </c>
      <c r="Q55" s="1">
        <v>44308</v>
      </c>
      <c r="R55" s="1">
        <v>44655</v>
      </c>
      <c r="T55">
        <v>0</v>
      </c>
      <c r="W55" t="s">
        <v>148</v>
      </c>
      <c r="X55" t="s">
        <v>149</v>
      </c>
      <c r="Y55">
        <v>2879540215</v>
      </c>
      <c r="Z55">
        <v>500</v>
      </c>
    </row>
    <row r="56" spans="1:30" x14ac:dyDescent="0.25">
      <c r="A56" t="s">
        <v>27</v>
      </c>
      <c r="B56" t="s">
        <v>198</v>
      </c>
      <c r="C56" t="s">
        <v>28</v>
      </c>
      <c r="D56" t="s">
        <v>29</v>
      </c>
      <c r="E56" t="s">
        <v>29</v>
      </c>
      <c r="F56" t="s">
        <v>38</v>
      </c>
      <c r="G56" t="s">
        <v>210</v>
      </c>
      <c r="H56" t="s">
        <v>32</v>
      </c>
      <c r="I56" t="s">
        <v>33</v>
      </c>
      <c r="L56" t="str">
        <f>""</f>
        <v/>
      </c>
      <c r="M56">
        <v>1</v>
      </c>
      <c r="N56" t="s">
        <v>210</v>
      </c>
      <c r="O56" t="s">
        <v>211</v>
      </c>
      <c r="P56" t="s">
        <v>35</v>
      </c>
      <c r="Q56" s="1">
        <v>44253</v>
      </c>
      <c r="R56" s="1">
        <v>44655</v>
      </c>
      <c r="T56">
        <v>0</v>
      </c>
      <c r="W56" t="s">
        <v>148</v>
      </c>
      <c r="X56" t="s">
        <v>149</v>
      </c>
      <c r="Y56">
        <v>2879540215</v>
      </c>
      <c r="Z56">
        <v>600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lista_aggiudicazioni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Colombi</dc:creator>
  <cp:lastModifiedBy>Patrick Colombi</cp:lastModifiedBy>
  <dcterms:created xsi:type="dcterms:W3CDTF">2023-01-27T08:31:59Z</dcterms:created>
  <dcterms:modified xsi:type="dcterms:W3CDTF">2023-01-27T08:33:35Z</dcterms:modified>
</cp:coreProperties>
</file>